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445" activeTab="0"/>
  </bookViews>
  <sheets>
    <sheet name="Форма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<sst xmlns="http://schemas.openxmlformats.org/spreadsheetml/2006/main" count="28" uniqueCount="28">
  <si>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</t>
  </si>
  <si>
    <t>Наименование услуги</t>
  </si>
  <si>
    <t>Итого</t>
  </si>
  <si>
    <t>в том числе</t>
  </si>
  <si>
    <t>в электронном виде (СМЭВ)</t>
  </si>
  <si>
    <t>иные способы(почта, курьер)</t>
  </si>
  <si>
    <t>Федеральная миграционная служба РФ</t>
  </si>
  <si>
    <t>Росреестр</t>
  </si>
  <si>
    <t xml:space="preserve">Фонд социального страхования </t>
  </si>
  <si>
    <t xml:space="preserve">Федеральная служба судебных приставов </t>
  </si>
  <si>
    <t>Федеральная налоговая служба</t>
  </si>
  <si>
    <t xml:space="preserve">Министерство сельского хозяйства </t>
  </si>
  <si>
    <t>Государственный комитет по делам ЗАГС</t>
  </si>
  <si>
    <t>Органы социальной защиты населения</t>
  </si>
  <si>
    <t>Органы местного самоуправления</t>
  </si>
  <si>
    <t>Министерство внутренних дел РФ</t>
  </si>
  <si>
    <t>Министерство обороны РФ</t>
  </si>
  <si>
    <t>Пенсионный фонд РФ</t>
  </si>
  <si>
    <t>ФСБ</t>
  </si>
  <si>
    <t>ФСИН</t>
  </si>
  <si>
    <t>ФКСН</t>
  </si>
  <si>
    <t>ФТС</t>
  </si>
  <si>
    <t>Роспотребнадзор</t>
  </si>
  <si>
    <t>% запросов в электронном виде(гр.3    *100/гр.5)</t>
  </si>
  <si>
    <t>% запросов иными способами (гр.4*100/      гр5)</t>
  </si>
  <si>
    <t>Главное управление по труду и занятости Челябинской области</t>
  </si>
  <si>
    <t xml:space="preserve">Общее количество запросов за отчетный период </t>
  </si>
  <si>
    <t xml:space="preserve">                Сведения о количестве запросов, направленных органом  социальной защиты населения Увельского муниципального района за 2017 года.Приложение 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</si>
</sst>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42" applyFont="1" applyFill="1" applyBorder="1" applyAlignment="1" applyProtection="1">
      <alignment horizontal="center" vertical="top" wrapText="1"/>
      <protection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60" zoomScaleNormal="160" zoomScalePageLayoutView="0" workbookViewId="0" topLeftCell="A1">
      <selection activeCell="B31" sqref="B31"/>
    </sheetView>
  </sheetViews>
  <sheetFormatPr defaultColWidth="9.00390625" defaultRowHeight="12.75"/>
  <cols>
    <col min="1" max="1" width="5.875" style="3" customWidth="1"/>
    <col min="2" max="2" width="41.00390625" style="1" customWidth="1"/>
    <col min="3" max="3" width="9.25390625" style="1" customWidth="1"/>
    <col min="4" max="4" width="4.625" style="1" customWidth="1"/>
    <col min="5" max="5" width="6.75390625" style="1" customWidth="1"/>
    <col min="6" max="6" width="6.25390625" style="11" customWidth="1"/>
    <col min="7" max="7" width="26.625" style="11" customWidth="1"/>
  </cols>
  <sheetData>
    <row r="1" spans="1:7" s="1" customFormat="1" ht="24.75" customHeight="1">
      <c r="A1" s="9"/>
      <c r="B1" s="27" t="s">
        <v>27</v>
      </c>
      <c r="C1" s="27"/>
      <c r="D1" s="27"/>
      <c r="E1" s="27"/>
      <c r="F1" s="27"/>
      <c r="G1" s="27"/>
    </row>
    <row r="2" spans="1:7" ht="6.75" customHeight="1" hidden="1">
      <c r="A2" s="4"/>
      <c r="B2" s="5"/>
      <c r="C2" s="5"/>
      <c r="D2" s="5"/>
      <c r="E2" s="5"/>
      <c r="F2" s="10"/>
      <c r="G2" s="10"/>
    </row>
    <row r="3" spans="1:7" ht="12.75" hidden="1">
      <c r="A3" s="4"/>
      <c r="B3" s="5"/>
      <c r="C3" s="5"/>
      <c r="D3" s="5"/>
      <c r="E3" s="5"/>
      <c r="F3" s="10"/>
      <c r="G3" s="10"/>
    </row>
    <row r="4" spans="1:7" ht="12.75" hidden="1">
      <c r="A4" s="4"/>
      <c r="B4" s="5"/>
      <c r="C4" s="5"/>
      <c r="D4" s="5"/>
      <c r="E4" s="5"/>
      <c r="F4" s="10"/>
      <c r="G4" s="10"/>
    </row>
    <row r="5" spans="1:7" ht="12.75" hidden="1">
      <c r="A5" s="4"/>
      <c r="B5" s="5"/>
      <c r="C5" s="5"/>
      <c r="D5" s="5"/>
      <c r="E5" s="5"/>
      <c r="F5" s="10"/>
      <c r="G5" s="10"/>
    </row>
    <row r="6" spans="1:7" ht="12.75" hidden="1">
      <c r="A6" s="4"/>
      <c r="B6" s="5"/>
      <c r="C6" s="5"/>
      <c r="D6" s="5"/>
      <c r="E6" s="5"/>
      <c r="F6" s="10"/>
      <c r="G6" s="10"/>
    </row>
    <row r="7" spans="1:7" ht="18" customHeight="1">
      <c r="A7" s="28" t="s">
        <v>0</v>
      </c>
      <c r="B7" s="28" t="s">
        <v>1</v>
      </c>
      <c r="C7" s="30" t="s">
        <v>3</v>
      </c>
      <c r="D7" s="31"/>
      <c r="E7" s="22" t="s">
        <v>26</v>
      </c>
      <c r="F7" s="22" t="s">
        <v>23</v>
      </c>
      <c r="G7" s="22" t="s">
        <v>24</v>
      </c>
    </row>
    <row r="8" spans="1:7" ht="129.75" customHeight="1">
      <c r="A8" s="29"/>
      <c r="B8" s="29"/>
      <c r="C8" s="6" t="s">
        <v>4</v>
      </c>
      <c r="D8" s="6" t="s">
        <v>5</v>
      </c>
      <c r="E8" s="23"/>
      <c r="F8" s="23"/>
      <c r="G8" s="23"/>
    </row>
    <row r="9" spans="1:7" ht="12" customHeight="1">
      <c r="A9" s="18">
        <v>1</v>
      </c>
      <c r="B9" s="18">
        <v>2</v>
      </c>
      <c r="C9" s="6">
        <v>3</v>
      </c>
      <c r="D9" s="6">
        <v>4</v>
      </c>
      <c r="E9" s="19">
        <v>5</v>
      </c>
      <c r="F9" s="19">
        <v>6</v>
      </c>
      <c r="G9" s="19">
        <v>7</v>
      </c>
    </row>
    <row r="10" spans="1:7" s="2" customFormat="1" ht="12.75" customHeight="1">
      <c r="A10" s="12">
        <v>1</v>
      </c>
      <c r="B10" s="13" t="s">
        <v>15</v>
      </c>
      <c r="C10" s="15">
        <v>14</v>
      </c>
      <c r="D10" s="15"/>
      <c r="E10" s="20">
        <f>SUM(C10,D10)</f>
        <v>14</v>
      </c>
      <c r="F10" s="21">
        <f>IF(E10=0,0,C10/E10)*100</f>
        <v>100</v>
      </c>
      <c r="G10" s="21">
        <f>IF(F10=0,0,D10/F10)*100</f>
        <v>0</v>
      </c>
    </row>
    <row r="11" spans="1:7" s="2" customFormat="1" ht="14.25" customHeight="1">
      <c r="A11" s="12">
        <f>A10+1</f>
        <v>2</v>
      </c>
      <c r="B11" s="13" t="s">
        <v>16</v>
      </c>
      <c r="C11" s="15"/>
      <c r="D11" s="15"/>
      <c r="E11" s="20">
        <f aca="true" t="shared" si="0" ref="E11:E28">SUM(C11,D11)</f>
        <v>0</v>
      </c>
      <c r="F11" s="21">
        <f>IF(E11=0,0,C11/E11)*100</f>
        <v>0</v>
      </c>
      <c r="G11" s="21">
        <f aca="true" t="shared" si="1" ref="G11:G28">IF(F11=0,0,D11/F11)*100</f>
        <v>0</v>
      </c>
    </row>
    <row r="12" spans="1:7" s="2" customFormat="1" ht="12" customHeight="1">
      <c r="A12" s="12">
        <f aca="true" t="shared" si="2" ref="A12:A23">A11+1</f>
        <v>3</v>
      </c>
      <c r="B12" s="13" t="s">
        <v>17</v>
      </c>
      <c r="C12" s="15">
        <v>4068</v>
      </c>
      <c r="D12" s="15"/>
      <c r="E12" s="20">
        <f t="shared" si="0"/>
        <v>4068</v>
      </c>
      <c r="F12" s="21">
        <f>IF(E12=0,0,C12/E12)*100</f>
        <v>100</v>
      </c>
      <c r="G12" s="21">
        <f t="shared" si="1"/>
        <v>0</v>
      </c>
    </row>
    <row r="13" spans="1:7" s="2" customFormat="1" ht="11.25" customHeight="1">
      <c r="A13" s="12">
        <f t="shared" si="2"/>
        <v>4</v>
      </c>
      <c r="B13" s="14" t="s">
        <v>6</v>
      </c>
      <c r="C13" s="15"/>
      <c r="D13" s="15"/>
      <c r="E13" s="20">
        <f t="shared" si="0"/>
        <v>0</v>
      </c>
      <c r="F13" s="21">
        <f aca="true" t="shared" si="3" ref="F13:F28">IF(E13=0,0,C13/E13)*100</f>
        <v>0</v>
      </c>
      <c r="G13" s="21">
        <f t="shared" si="1"/>
        <v>0</v>
      </c>
    </row>
    <row r="14" spans="1:7" s="2" customFormat="1" ht="9.75" customHeight="1">
      <c r="A14" s="12">
        <f t="shared" si="2"/>
        <v>5</v>
      </c>
      <c r="B14" s="13" t="s">
        <v>7</v>
      </c>
      <c r="C14" s="15">
        <v>1073</v>
      </c>
      <c r="D14" s="15">
        <v>0</v>
      </c>
      <c r="E14" s="20">
        <f t="shared" si="0"/>
        <v>1073</v>
      </c>
      <c r="F14" s="21">
        <f t="shared" si="3"/>
        <v>100</v>
      </c>
      <c r="G14" s="21">
        <f t="shared" si="1"/>
        <v>0</v>
      </c>
    </row>
    <row r="15" spans="1:7" s="2" customFormat="1" ht="10.5" customHeight="1">
      <c r="A15" s="12">
        <f t="shared" si="2"/>
        <v>6</v>
      </c>
      <c r="B15" s="14" t="s">
        <v>8</v>
      </c>
      <c r="C15" s="15"/>
      <c r="D15" s="15"/>
      <c r="E15" s="20">
        <f t="shared" si="0"/>
        <v>0</v>
      </c>
      <c r="F15" s="21">
        <f t="shared" si="3"/>
        <v>0</v>
      </c>
      <c r="G15" s="21">
        <f t="shared" si="1"/>
        <v>0</v>
      </c>
    </row>
    <row r="16" spans="1:7" s="2" customFormat="1" ht="11.25" customHeight="1">
      <c r="A16" s="12">
        <f t="shared" si="2"/>
        <v>7</v>
      </c>
      <c r="B16" s="14" t="s">
        <v>9</v>
      </c>
      <c r="C16" s="15"/>
      <c r="D16" s="15"/>
      <c r="E16" s="20">
        <f t="shared" si="0"/>
        <v>0</v>
      </c>
      <c r="F16" s="21">
        <f t="shared" si="3"/>
        <v>0</v>
      </c>
      <c r="G16" s="21">
        <f t="shared" si="1"/>
        <v>0</v>
      </c>
    </row>
    <row r="17" spans="1:7" s="2" customFormat="1" ht="12" customHeight="1">
      <c r="A17" s="12">
        <f t="shared" si="2"/>
        <v>8</v>
      </c>
      <c r="B17" s="14" t="s">
        <v>10</v>
      </c>
      <c r="C17" s="15">
        <v>432</v>
      </c>
      <c r="D17" s="15"/>
      <c r="E17" s="20">
        <f t="shared" si="0"/>
        <v>432</v>
      </c>
      <c r="F17" s="21">
        <f t="shared" si="3"/>
        <v>100</v>
      </c>
      <c r="G17" s="21">
        <f t="shared" si="1"/>
        <v>0</v>
      </c>
    </row>
    <row r="18" spans="1:7" s="2" customFormat="1" ht="10.5" customHeight="1">
      <c r="A18" s="12">
        <f t="shared" si="2"/>
        <v>9</v>
      </c>
      <c r="B18" s="14" t="s">
        <v>11</v>
      </c>
      <c r="C18" s="15"/>
      <c r="D18" s="15"/>
      <c r="E18" s="20">
        <f t="shared" si="0"/>
        <v>0</v>
      </c>
      <c r="F18" s="21">
        <f t="shared" si="3"/>
        <v>0</v>
      </c>
      <c r="G18" s="21">
        <f t="shared" si="1"/>
        <v>0</v>
      </c>
    </row>
    <row r="19" spans="1:7" s="2" customFormat="1" ht="12" customHeight="1">
      <c r="A19" s="12">
        <f t="shared" si="2"/>
        <v>10</v>
      </c>
      <c r="B19" s="13" t="s">
        <v>25</v>
      </c>
      <c r="C19" s="15">
        <v>664</v>
      </c>
      <c r="D19" s="15"/>
      <c r="E19" s="20">
        <f t="shared" si="0"/>
        <v>664</v>
      </c>
      <c r="F19" s="21">
        <f t="shared" si="3"/>
        <v>100</v>
      </c>
      <c r="G19" s="21">
        <f t="shared" si="1"/>
        <v>0</v>
      </c>
    </row>
    <row r="20" spans="1:7" s="2" customFormat="1" ht="14.25" customHeight="1">
      <c r="A20" s="12">
        <f t="shared" si="2"/>
        <v>11</v>
      </c>
      <c r="B20" s="14" t="s">
        <v>12</v>
      </c>
      <c r="C20" s="16"/>
      <c r="D20" s="16"/>
      <c r="E20" s="20">
        <f t="shared" si="0"/>
        <v>0</v>
      </c>
      <c r="F20" s="21">
        <f t="shared" si="3"/>
        <v>0</v>
      </c>
      <c r="G20" s="21">
        <f t="shared" si="1"/>
        <v>0</v>
      </c>
    </row>
    <row r="21" spans="1:7" s="2" customFormat="1" ht="14.25" customHeight="1">
      <c r="A21" s="12">
        <f t="shared" si="2"/>
        <v>12</v>
      </c>
      <c r="B21" s="14" t="s">
        <v>13</v>
      </c>
      <c r="C21" s="15">
        <v>327</v>
      </c>
      <c r="D21" s="15">
        <v>3</v>
      </c>
      <c r="E21" s="20">
        <f t="shared" si="0"/>
        <v>330</v>
      </c>
      <c r="F21" s="21">
        <f t="shared" si="3"/>
        <v>99.0909090909091</v>
      </c>
      <c r="G21" s="21">
        <f t="shared" si="1"/>
        <v>3.027522935779816</v>
      </c>
    </row>
    <row r="22" spans="1:7" s="2" customFormat="1" ht="13.5" customHeight="1">
      <c r="A22" s="12">
        <f t="shared" si="2"/>
        <v>13</v>
      </c>
      <c r="B22" s="14" t="s">
        <v>14</v>
      </c>
      <c r="C22" s="15"/>
      <c r="D22" s="15"/>
      <c r="E22" s="20">
        <f t="shared" si="0"/>
        <v>0</v>
      </c>
      <c r="F22" s="21">
        <f t="shared" si="3"/>
        <v>0</v>
      </c>
      <c r="G22" s="21">
        <f t="shared" si="1"/>
        <v>0</v>
      </c>
    </row>
    <row r="23" spans="1:7" s="2" customFormat="1" ht="12.75" customHeight="1">
      <c r="A23" s="12">
        <f t="shared" si="2"/>
        <v>14</v>
      </c>
      <c r="B23" s="14" t="s">
        <v>18</v>
      </c>
      <c r="C23" s="15"/>
      <c r="D23" s="15"/>
      <c r="E23" s="20">
        <f t="shared" si="0"/>
        <v>0</v>
      </c>
      <c r="F23" s="21">
        <f t="shared" si="3"/>
        <v>0</v>
      </c>
      <c r="G23" s="21">
        <f t="shared" si="1"/>
        <v>0</v>
      </c>
    </row>
    <row r="24" spans="1:7" s="2" customFormat="1" ht="14.25" customHeight="1">
      <c r="A24" s="12">
        <v>15</v>
      </c>
      <c r="B24" s="17" t="s">
        <v>19</v>
      </c>
      <c r="C24" s="15">
        <v>14</v>
      </c>
      <c r="D24" s="7"/>
      <c r="E24" s="20">
        <f t="shared" si="0"/>
        <v>14</v>
      </c>
      <c r="F24" s="21">
        <f t="shared" si="3"/>
        <v>100</v>
      </c>
      <c r="G24" s="21">
        <f t="shared" si="1"/>
        <v>0</v>
      </c>
    </row>
    <row r="25" spans="1:7" s="2" customFormat="1" ht="11.25" customHeight="1">
      <c r="A25" s="12">
        <v>16</v>
      </c>
      <c r="B25" s="17" t="s">
        <v>20</v>
      </c>
      <c r="C25" s="7"/>
      <c r="D25" s="7"/>
      <c r="E25" s="20">
        <f t="shared" si="0"/>
        <v>0</v>
      </c>
      <c r="F25" s="21">
        <f t="shared" si="3"/>
        <v>0</v>
      </c>
      <c r="G25" s="21">
        <f t="shared" si="1"/>
        <v>0</v>
      </c>
    </row>
    <row r="26" spans="1:7" s="2" customFormat="1" ht="14.25" customHeight="1">
      <c r="A26" s="12">
        <v>17</v>
      </c>
      <c r="B26" s="17" t="s">
        <v>21</v>
      </c>
      <c r="C26" s="7"/>
      <c r="D26" s="7"/>
      <c r="E26" s="20">
        <f t="shared" si="0"/>
        <v>0</v>
      </c>
      <c r="F26" s="21">
        <f t="shared" si="3"/>
        <v>0</v>
      </c>
      <c r="G26" s="21">
        <f t="shared" si="1"/>
        <v>0</v>
      </c>
    </row>
    <row r="27" spans="1:7" s="2" customFormat="1" ht="18" customHeight="1">
      <c r="A27" s="12">
        <v>18</v>
      </c>
      <c r="B27" s="17" t="s">
        <v>22</v>
      </c>
      <c r="C27" s="7"/>
      <c r="D27" s="7"/>
      <c r="E27" s="20">
        <f t="shared" si="0"/>
        <v>0</v>
      </c>
      <c r="F27" s="21">
        <f t="shared" si="3"/>
        <v>0</v>
      </c>
      <c r="G27" s="21">
        <f t="shared" si="1"/>
        <v>0</v>
      </c>
    </row>
    <row r="28" spans="1:7" ht="12.75">
      <c r="A28" s="24" t="s">
        <v>2</v>
      </c>
      <c r="B28" s="24"/>
      <c r="C28" s="8">
        <f>C27+C26+C25+C24+C23+C22+C21+C20+C19+C18+C17+C16+C15+C14+C13+C12+C11+C10</f>
        <v>6592</v>
      </c>
      <c r="D28" s="8">
        <v>3</v>
      </c>
      <c r="E28" s="20">
        <f t="shared" si="0"/>
        <v>6595</v>
      </c>
      <c r="F28" s="21">
        <f t="shared" si="3"/>
        <v>99.95451099317665</v>
      </c>
      <c r="G28" s="21">
        <f t="shared" si="1"/>
        <v>3.001365291262136</v>
      </c>
    </row>
    <row r="29" spans="1:7" ht="12.75">
      <c r="A29" s="4"/>
      <c r="B29" s="5"/>
      <c r="C29" s="5"/>
      <c r="D29" s="5"/>
      <c r="E29" s="5"/>
      <c r="F29" s="10"/>
      <c r="G29" s="10"/>
    </row>
    <row r="30" spans="1:7" ht="12.75">
      <c r="A30" s="4"/>
      <c r="B30" s="25"/>
      <c r="C30" s="26"/>
      <c r="D30" s="26"/>
      <c r="E30" s="26"/>
      <c r="F30" s="26"/>
      <c r="G30" s="26"/>
    </row>
  </sheetData>
  <sheetProtection/>
  <mergeCells count="9">
    <mergeCell ref="E7:E8"/>
    <mergeCell ref="A28:B28"/>
    <mergeCell ref="B30:G30"/>
    <mergeCell ref="B1:G1"/>
    <mergeCell ref="A7:A8"/>
    <mergeCell ref="B7:B8"/>
    <mergeCell ref="C7:D7"/>
    <mergeCell ref="F7:F8"/>
    <mergeCell ref="G7:G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социальных отношений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Kornyakova.EI</dc:creator>
  <cp:keywords/>
  <dc:description/>
  <cp:lastModifiedBy>user</cp:lastModifiedBy>
  <cp:lastPrinted>2017-11-01T08:56:48Z</cp:lastPrinted>
  <dcterms:created xsi:type="dcterms:W3CDTF">2014-07-02T09:58:57Z</dcterms:created>
  <dcterms:modified xsi:type="dcterms:W3CDTF">2018-01-12T05:57:16Z</dcterms:modified>
  <cp:category/>
  <cp:version/>
  <cp:contentType/>
  <cp:contentStatus/>
</cp:coreProperties>
</file>